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WT-EPG-FS-01\Users\jchristenson\Desktop\"/>
    </mc:Choice>
  </mc:AlternateContent>
  <xr:revisionPtr revIDLastSave="0" documentId="13_ncr:1_{52868F05-C14C-404B-8FF3-065B6923EFCF}" xr6:coauthVersionLast="47" xr6:coauthVersionMax="47" xr10:uidLastSave="{00000000-0000-0000-0000-000000000000}"/>
  <bookViews>
    <workbookView xWindow="51480" yWindow="4050" windowWidth="38640" windowHeight="15720" xr2:uid="{3F98198B-4ED5-42E3-9A75-F342BEAC2A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34" i="1"/>
  <c r="G28" i="1"/>
  <c r="G29" i="1"/>
  <c r="G33" i="1"/>
  <c r="G35" i="1"/>
  <c r="G23" i="1"/>
  <c r="G24" i="1"/>
  <c r="G25" i="1"/>
  <c r="G27" i="1"/>
  <c r="G22" i="1"/>
  <c r="G15" i="1"/>
  <c r="G7" i="1"/>
  <c r="G8" i="1"/>
  <c r="G9" i="1"/>
  <c r="G10" i="1"/>
  <c r="G11" i="1"/>
  <c r="G6" i="1"/>
  <c r="G19" i="1" l="1"/>
  <c r="G30" i="1"/>
  <c r="G12" i="1"/>
  <c r="G36" i="1"/>
  <c r="G38" i="1" l="1"/>
</calcChain>
</file>

<file path=xl/sharedStrings.xml><?xml version="1.0" encoding="utf-8"?>
<sst xmlns="http://schemas.openxmlformats.org/spreadsheetml/2006/main" count="62" uniqueCount="48">
  <si>
    <t>Total Cost</t>
  </si>
  <si>
    <t>Removals</t>
  </si>
  <si>
    <t>Concrete</t>
  </si>
  <si>
    <t>Top Soil</t>
  </si>
  <si>
    <t>Landscape</t>
  </si>
  <si>
    <t>Electrical</t>
  </si>
  <si>
    <t>Tree</t>
  </si>
  <si>
    <t>Shrubs</t>
  </si>
  <si>
    <t>Irrigation</t>
  </si>
  <si>
    <t>Additional</t>
  </si>
  <si>
    <t>Pond/water feature repair</t>
  </si>
  <si>
    <t>Perennials + Grasses</t>
  </si>
  <si>
    <t>Line #</t>
  </si>
  <si>
    <t>Item Description</t>
  </si>
  <si>
    <t>Total Cost of Removals</t>
  </si>
  <si>
    <t>TOTAL</t>
  </si>
  <si>
    <t>Total Cost of Hardscape</t>
  </si>
  <si>
    <t>Total Cost of Landscape</t>
  </si>
  <si>
    <t>Total Cost of Additional Services</t>
  </si>
  <si>
    <t>Estimated Qty</t>
  </si>
  <si>
    <t>Unit</t>
  </si>
  <si>
    <t>Unit Price</t>
  </si>
  <si>
    <t>LF</t>
  </si>
  <si>
    <t>SY</t>
  </si>
  <si>
    <t>CY</t>
  </si>
  <si>
    <t>LS</t>
  </si>
  <si>
    <t>EACH</t>
  </si>
  <si>
    <t>Landscape rock + Plant Material</t>
  </si>
  <si>
    <t>Earthwork</t>
  </si>
  <si>
    <t>Planters (concrete)-move</t>
  </si>
  <si>
    <t>Mulch (included w/plant cost)</t>
  </si>
  <si>
    <t>Sod</t>
  </si>
  <si>
    <t>SF</t>
  </si>
  <si>
    <t>Proposed Hardscape</t>
  </si>
  <si>
    <t>Edging</t>
  </si>
  <si>
    <t>Erosion Control</t>
  </si>
  <si>
    <t>SW Transit Plaza Materials Estimate</t>
  </si>
  <si>
    <t>Concrete Stain</t>
  </si>
  <si>
    <t>Agg. Base for new concrete areas</t>
  </si>
  <si>
    <t>Agg. Base cost (See Note 1)</t>
  </si>
  <si>
    <t>Notes</t>
  </si>
  <si>
    <t>1. Base should be satisfactory, add unit cost in case additional is needed for corrections</t>
  </si>
  <si>
    <t>2. CONTRACTOR TO VERIFY ALL QUANTITIES</t>
  </si>
  <si>
    <t>3. CONTRACTOR TO ADD COSTS AND AMOUNTS OF ANY ITEMS NEEDED BUT NOT LISTED</t>
  </si>
  <si>
    <t>4" thick Concrete</t>
  </si>
  <si>
    <t>Bike Rack and footings (See Note 4)</t>
  </si>
  <si>
    <t xml:space="preserve">4. Check with owner on how where to place. </t>
  </si>
  <si>
    <t xml:space="preserve">Pavers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</si>
</sst>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Westwood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EE3124"/>
      </a:accent1>
      <a:accent2>
        <a:srgbClr val="5E2A2B"/>
      </a:accent2>
      <a:accent3>
        <a:srgbClr val="C00000"/>
      </a:accent3>
      <a:accent4>
        <a:srgbClr val="A7A8A9"/>
      </a:accent4>
      <a:accent5>
        <a:srgbClr val="481408"/>
      </a:accent5>
      <a:accent6>
        <a:srgbClr val="8C5E5E"/>
      </a:accent6>
      <a:hlink>
        <a:srgbClr val="EE3124"/>
      </a:hlink>
      <a:folHlink>
        <a:srgbClr val="C00000"/>
      </a:folHlink>
    </a:clrScheme>
    <a:fontScheme name="Westwood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D95F-BED4-4C6B-A7AF-3A4897AE709D}">
  <sheetPr>
    <pageSetUpPr fitToPage="1"/>
  </sheetPr>
  <dimension ref="A1:G43"/>
  <sheetViews>
    <sheetView tabSelected="1" workbookViewId="0">
      <selection activeCell="C6" sqref="C6"/>
    </sheetView>
  </sheetViews>
  <sheetFormatPr defaultRowHeight="15" x14ac:dyDescent="0.25"/>
  <cols>
    <col min="1" max="1" width="6.42578125" style="10" customWidth="1"/>
    <col min="2" max="2" width="19.42578125" customWidth="1"/>
    <col min="3" max="3" width="33.28515625" customWidth="1"/>
    <col min="4" max="4" width="14.28515625" style="10" customWidth="1"/>
    <col min="5" max="5" width="8.5703125" style="3" customWidth="1"/>
    <col min="6" max="6" width="12.28515625" customWidth="1"/>
    <col min="7" max="7" width="14.42578125" customWidth="1"/>
  </cols>
  <sheetData>
    <row r="1" spans="1:7" ht="29.25" customHeight="1" x14ac:dyDescent="0.25">
      <c r="A1" s="12" t="s">
        <v>36</v>
      </c>
      <c r="C1" s="4"/>
    </row>
    <row r="2" spans="1:7" ht="14.25" customHeight="1" x14ac:dyDescent="0.25">
      <c r="A2" s="12"/>
      <c r="C2" s="4"/>
    </row>
    <row r="3" spans="1:7" x14ac:dyDescent="0.25">
      <c r="A3" s="9" t="s">
        <v>12</v>
      </c>
      <c r="B3" s="1"/>
      <c r="C3" s="1" t="s">
        <v>13</v>
      </c>
      <c r="D3" s="9" t="s">
        <v>19</v>
      </c>
      <c r="E3" s="9" t="s">
        <v>20</v>
      </c>
      <c r="F3" s="1" t="s">
        <v>21</v>
      </c>
      <c r="G3" s="1" t="s">
        <v>0</v>
      </c>
    </row>
    <row r="4" spans="1:7" x14ac:dyDescent="0.25">
      <c r="B4" s="1"/>
    </row>
    <row r="5" spans="1:7" x14ac:dyDescent="0.25">
      <c r="B5" s="1" t="s">
        <v>1</v>
      </c>
    </row>
    <row r="6" spans="1:7" x14ac:dyDescent="0.25">
      <c r="A6" s="10">
        <v>1</v>
      </c>
      <c r="B6" s="1"/>
      <c r="C6" t="s">
        <v>47</v>
      </c>
      <c r="D6" s="11">
        <v>1275</v>
      </c>
      <c r="E6" s="3" t="s">
        <v>23</v>
      </c>
      <c r="F6" s="5"/>
      <c r="G6" s="5">
        <f>SUM(F6*D6)</f>
        <v>0</v>
      </c>
    </row>
    <row r="7" spans="1:7" x14ac:dyDescent="0.25">
      <c r="A7" s="10">
        <v>2</v>
      </c>
      <c r="B7" s="1"/>
      <c r="C7" t="s">
        <v>2</v>
      </c>
      <c r="D7" s="11">
        <v>160</v>
      </c>
      <c r="E7" s="3" t="s">
        <v>23</v>
      </c>
      <c r="F7" s="5"/>
      <c r="G7" s="5">
        <f t="shared" ref="G7:G11" si="0">SUM(F7*D7)</f>
        <v>0</v>
      </c>
    </row>
    <row r="8" spans="1:7" x14ac:dyDescent="0.25">
      <c r="A8" s="10">
        <v>3</v>
      </c>
      <c r="B8" s="1"/>
      <c r="C8" t="s">
        <v>27</v>
      </c>
      <c r="D8" s="11">
        <v>1000</v>
      </c>
      <c r="E8" s="3" t="s">
        <v>23</v>
      </c>
      <c r="F8" s="5"/>
      <c r="G8" s="5">
        <f t="shared" si="0"/>
        <v>0</v>
      </c>
    </row>
    <row r="9" spans="1:7" x14ac:dyDescent="0.25">
      <c r="A9" s="10">
        <v>4</v>
      </c>
      <c r="B9" s="1"/>
      <c r="C9" t="s">
        <v>28</v>
      </c>
      <c r="D9" s="10">
        <v>1</v>
      </c>
      <c r="E9" s="3" t="s">
        <v>25</v>
      </c>
      <c r="F9" s="5"/>
      <c r="G9" s="5">
        <f t="shared" si="0"/>
        <v>0</v>
      </c>
    </row>
    <row r="10" spans="1:7" x14ac:dyDescent="0.25">
      <c r="A10" s="10">
        <v>5</v>
      </c>
      <c r="B10" s="1"/>
      <c r="C10" t="s">
        <v>29</v>
      </c>
      <c r="D10" s="10">
        <v>4</v>
      </c>
      <c r="E10" s="3" t="s">
        <v>26</v>
      </c>
      <c r="F10" s="5"/>
      <c r="G10" s="5">
        <f t="shared" si="0"/>
        <v>0</v>
      </c>
    </row>
    <row r="11" spans="1:7" x14ac:dyDescent="0.25">
      <c r="A11" s="10">
        <v>6</v>
      </c>
      <c r="B11" s="1"/>
      <c r="C11" t="s">
        <v>45</v>
      </c>
      <c r="D11" s="10">
        <v>1</v>
      </c>
      <c r="E11" s="3" t="s">
        <v>25</v>
      </c>
      <c r="F11" s="6"/>
      <c r="G11" s="5">
        <f t="shared" si="0"/>
        <v>0</v>
      </c>
    </row>
    <row r="12" spans="1:7" x14ac:dyDescent="0.25">
      <c r="B12" s="1"/>
      <c r="C12" s="7" t="s">
        <v>14</v>
      </c>
      <c r="F12" s="6"/>
      <c r="G12" s="8">
        <f>SUM(G6:G11)</f>
        <v>0</v>
      </c>
    </row>
    <row r="13" spans="1:7" x14ac:dyDescent="0.25">
      <c r="B13" s="1"/>
      <c r="F13" s="6"/>
      <c r="G13" s="5"/>
    </row>
    <row r="14" spans="1:7" x14ac:dyDescent="0.25">
      <c r="B14" s="1" t="s">
        <v>33</v>
      </c>
      <c r="F14" s="5"/>
      <c r="G14" s="5"/>
    </row>
    <row r="15" spans="1:7" x14ac:dyDescent="0.25">
      <c r="A15" s="10">
        <v>7</v>
      </c>
      <c r="B15" s="1"/>
      <c r="C15" t="s">
        <v>44</v>
      </c>
      <c r="D15" s="11">
        <v>1530</v>
      </c>
      <c r="E15" s="3" t="s">
        <v>23</v>
      </c>
      <c r="F15" s="5"/>
      <c r="G15" s="5">
        <f>(D15*F15)</f>
        <v>0</v>
      </c>
    </row>
    <row r="16" spans="1:7" x14ac:dyDescent="0.25">
      <c r="B16" s="1"/>
      <c r="C16" t="s">
        <v>37</v>
      </c>
      <c r="D16" s="11">
        <v>1140</v>
      </c>
      <c r="E16" s="3" t="s">
        <v>23</v>
      </c>
      <c r="F16" s="5"/>
      <c r="G16" s="5">
        <f>(D16*F16)</f>
        <v>0</v>
      </c>
    </row>
    <row r="17" spans="1:7" x14ac:dyDescent="0.25">
      <c r="B17" s="1"/>
      <c r="C17" t="s">
        <v>38</v>
      </c>
      <c r="D17" s="11">
        <v>57</v>
      </c>
      <c r="E17" s="3" t="s">
        <v>23</v>
      </c>
      <c r="F17" s="5"/>
      <c r="G17" s="5">
        <f>(D17*F17)</f>
        <v>0</v>
      </c>
    </row>
    <row r="18" spans="1:7" x14ac:dyDescent="0.25">
      <c r="B18" s="1"/>
      <c r="C18" t="s">
        <v>39</v>
      </c>
      <c r="D18" s="11"/>
      <c r="E18" s="3" t="s">
        <v>23</v>
      </c>
      <c r="F18" s="5"/>
      <c r="G18" s="5">
        <f>(D18*F18)</f>
        <v>0</v>
      </c>
    </row>
    <row r="19" spans="1:7" x14ac:dyDescent="0.25">
      <c r="B19" s="1"/>
      <c r="C19" s="7" t="s">
        <v>16</v>
      </c>
      <c r="F19" s="5"/>
      <c r="G19" s="8">
        <f>SUM(G15:G18)</f>
        <v>0</v>
      </c>
    </row>
    <row r="20" spans="1:7" x14ac:dyDescent="0.25">
      <c r="B20" s="1"/>
      <c r="F20" s="5"/>
      <c r="G20" s="5"/>
    </row>
    <row r="21" spans="1:7" x14ac:dyDescent="0.25">
      <c r="B21" s="1" t="s">
        <v>4</v>
      </c>
      <c r="F21" s="5"/>
      <c r="G21" s="5"/>
    </row>
    <row r="22" spans="1:7" x14ac:dyDescent="0.25">
      <c r="A22" s="10">
        <v>10</v>
      </c>
      <c r="B22" s="1"/>
      <c r="C22" t="s">
        <v>3</v>
      </c>
      <c r="D22" s="11">
        <v>214</v>
      </c>
      <c r="E22" s="3" t="s">
        <v>24</v>
      </c>
      <c r="F22" s="5"/>
      <c r="G22" s="5">
        <f>(D22*F22)</f>
        <v>0</v>
      </c>
    </row>
    <row r="23" spans="1:7" x14ac:dyDescent="0.25">
      <c r="A23" s="10">
        <v>11</v>
      </c>
      <c r="B23" s="1"/>
      <c r="C23" t="s">
        <v>6</v>
      </c>
      <c r="D23" s="10">
        <v>0</v>
      </c>
      <c r="E23" s="3" t="s">
        <v>26</v>
      </c>
      <c r="F23" s="5"/>
      <c r="G23" s="5">
        <f t="shared" ref="G23:G29" si="1">(D23*F23)</f>
        <v>0</v>
      </c>
    </row>
    <row r="24" spans="1:7" x14ac:dyDescent="0.25">
      <c r="A24" s="10">
        <v>12</v>
      </c>
      <c r="B24" s="1"/>
      <c r="C24" t="s">
        <v>7</v>
      </c>
      <c r="D24" s="10">
        <v>25</v>
      </c>
      <c r="E24" s="3" t="s">
        <v>26</v>
      </c>
      <c r="F24" s="5"/>
      <c r="G24" s="5">
        <f t="shared" si="1"/>
        <v>0</v>
      </c>
    </row>
    <row r="25" spans="1:7" x14ac:dyDescent="0.25">
      <c r="A25" s="10">
        <v>13</v>
      </c>
      <c r="B25" s="1"/>
      <c r="C25" t="s">
        <v>11</v>
      </c>
      <c r="D25" s="10">
        <v>251</v>
      </c>
      <c r="E25" s="3" t="s">
        <v>26</v>
      </c>
      <c r="F25" s="5"/>
      <c r="G25" s="5">
        <f t="shared" si="1"/>
        <v>0</v>
      </c>
    </row>
    <row r="26" spans="1:7" x14ac:dyDescent="0.25">
      <c r="A26" s="10">
        <v>14</v>
      </c>
      <c r="B26" s="1"/>
      <c r="C26" t="s">
        <v>30</v>
      </c>
      <c r="F26" s="5"/>
      <c r="G26" s="5"/>
    </row>
    <row r="27" spans="1:7" x14ac:dyDescent="0.25">
      <c r="A27" s="10">
        <v>15</v>
      </c>
      <c r="B27" s="1"/>
      <c r="C27" t="s">
        <v>8</v>
      </c>
      <c r="D27" s="11">
        <v>1</v>
      </c>
      <c r="E27" s="3" t="s">
        <v>25</v>
      </c>
      <c r="F27" s="5"/>
      <c r="G27" s="5">
        <f t="shared" si="1"/>
        <v>0</v>
      </c>
    </row>
    <row r="28" spans="1:7" x14ac:dyDescent="0.25">
      <c r="A28" s="10">
        <v>16</v>
      </c>
      <c r="B28" s="1"/>
      <c r="C28" t="s">
        <v>31</v>
      </c>
      <c r="D28" s="11">
        <v>400</v>
      </c>
      <c r="E28" s="3" t="s">
        <v>32</v>
      </c>
      <c r="F28" s="5"/>
      <c r="G28" s="5">
        <f t="shared" si="1"/>
        <v>0</v>
      </c>
    </row>
    <row r="29" spans="1:7" x14ac:dyDescent="0.25">
      <c r="A29" s="10">
        <v>17</v>
      </c>
      <c r="B29" s="1"/>
      <c r="C29" t="s">
        <v>34</v>
      </c>
      <c r="D29" s="11">
        <v>80</v>
      </c>
      <c r="E29" s="3" t="s">
        <v>22</v>
      </c>
      <c r="F29" s="5"/>
      <c r="G29" s="5">
        <f t="shared" si="1"/>
        <v>0</v>
      </c>
    </row>
    <row r="30" spans="1:7" x14ac:dyDescent="0.25">
      <c r="B30" s="1"/>
      <c r="C30" s="7" t="s">
        <v>17</v>
      </c>
      <c r="F30" s="5"/>
      <c r="G30" s="8">
        <f>SUM(G22:G29)</f>
        <v>0</v>
      </c>
    </row>
    <row r="31" spans="1:7" x14ac:dyDescent="0.25">
      <c r="B31" s="1"/>
      <c r="F31" s="5"/>
      <c r="G31" s="5"/>
    </row>
    <row r="32" spans="1:7" x14ac:dyDescent="0.25">
      <c r="B32" s="1" t="s">
        <v>9</v>
      </c>
      <c r="F32" s="5"/>
      <c r="G32" s="5"/>
    </row>
    <row r="33" spans="1:7" x14ac:dyDescent="0.25">
      <c r="A33" s="10">
        <v>19</v>
      </c>
      <c r="B33" s="1"/>
      <c r="C33" t="s">
        <v>5</v>
      </c>
      <c r="D33" s="10">
        <v>1</v>
      </c>
      <c r="E33" s="3" t="s">
        <v>25</v>
      </c>
      <c r="F33" s="5"/>
      <c r="G33" s="5">
        <f t="shared" ref="G33:G35" si="2">(D33*F33)</f>
        <v>0</v>
      </c>
    </row>
    <row r="34" spans="1:7" x14ac:dyDescent="0.25">
      <c r="A34" s="10">
        <v>20</v>
      </c>
      <c r="B34" s="1"/>
      <c r="C34" t="s">
        <v>35</v>
      </c>
      <c r="D34" s="10">
        <v>665</v>
      </c>
      <c r="E34" s="3" t="s">
        <v>22</v>
      </c>
      <c r="F34" s="5"/>
      <c r="G34" s="5">
        <f t="shared" si="2"/>
        <v>0</v>
      </c>
    </row>
    <row r="35" spans="1:7" x14ac:dyDescent="0.25">
      <c r="A35" s="10">
        <v>21</v>
      </c>
      <c r="B35" s="1"/>
      <c r="C35" t="s">
        <v>10</v>
      </c>
      <c r="D35" s="10">
        <v>1</v>
      </c>
      <c r="E35" s="3" t="s">
        <v>25</v>
      </c>
      <c r="F35" s="5"/>
      <c r="G35" s="5">
        <f t="shared" si="2"/>
        <v>0</v>
      </c>
    </row>
    <row r="36" spans="1:7" x14ac:dyDescent="0.25">
      <c r="B36" s="1"/>
      <c r="C36" s="7" t="s">
        <v>18</v>
      </c>
      <c r="F36" s="5"/>
      <c r="G36" s="8">
        <f>SUM(G33:G35)</f>
        <v>0</v>
      </c>
    </row>
    <row r="38" spans="1:7" x14ac:dyDescent="0.25">
      <c r="B38" s="1" t="s">
        <v>15</v>
      </c>
      <c r="G38" s="2">
        <f>SUM(G12,G19,G30,G36)</f>
        <v>0</v>
      </c>
    </row>
    <row r="39" spans="1:7" x14ac:dyDescent="0.25">
      <c r="B39" t="s">
        <v>40</v>
      </c>
    </row>
    <row r="40" spans="1:7" x14ac:dyDescent="0.25">
      <c r="B40" s="13" t="s">
        <v>41</v>
      </c>
    </row>
    <row r="41" spans="1:7" x14ac:dyDescent="0.25">
      <c r="B41" s="13" t="s">
        <v>42</v>
      </c>
    </row>
    <row r="42" spans="1:7" x14ac:dyDescent="0.25">
      <c r="B42" s="13" t="s">
        <v>43</v>
      </c>
    </row>
    <row r="43" spans="1:7" x14ac:dyDescent="0.25">
      <c r="B43" s="13" t="s">
        <v>46</v>
      </c>
    </row>
  </sheetData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Cochran</dc:creator>
  <cp:lastModifiedBy>Jon Christenson</cp:lastModifiedBy>
  <cp:lastPrinted>2024-08-06T18:31:01Z</cp:lastPrinted>
  <dcterms:created xsi:type="dcterms:W3CDTF">2022-03-09T16:48:33Z</dcterms:created>
  <dcterms:modified xsi:type="dcterms:W3CDTF">2025-03-13T20:33:34Z</dcterms:modified>
</cp:coreProperties>
</file>